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<sst xmlns="http://schemas.openxmlformats.org/spreadsheetml/2006/main" count="35" uniqueCount="35">
  <si>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Распределение расходов бюджетных средств </t>
  </si>
  <si>
    <t>Местный бюджет                                                                 Тыс. рублей</t>
  </si>
  <si>
    <t>Ст.211 заработная плата</t>
  </si>
  <si>
    <t>Ст.213 начисления на зарплату</t>
  </si>
  <si>
    <t xml:space="preserve">Ст. 223 коммунальные услуги                                               </t>
  </si>
  <si>
    <t xml:space="preserve">Эл. энергия                                                                  </t>
  </si>
  <si>
    <t>Теплоэнергия</t>
  </si>
  <si>
    <t>Вода</t>
  </si>
  <si>
    <t xml:space="preserve">Вывоз жидких бытовых отходов                                                </t>
  </si>
  <si>
    <t xml:space="preserve">Ст.225 Работы, услуги по содержанию имущества           </t>
  </si>
  <si>
    <t xml:space="preserve">Дератизация                                                                                 </t>
  </si>
  <si>
    <t xml:space="preserve">обслуживание тревожной кнопки                                                                     </t>
  </si>
  <si>
    <t xml:space="preserve">обслуживание АПС                                                                     </t>
  </si>
  <si>
    <t xml:space="preserve">Противоклещевая обработка                                                     </t>
  </si>
  <si>
    <t xml:space="preserve">Ст. 226 Прочие услуги                                                           </t>
  </si>
  <si>
    <t xml:space="preserve">Мед. осмотры персонала                                                          </t>
  </si>
  <si>
    <t xml:space="preserve">Ст. 290 Прочие расходы                                                          </t>
  </si>
  <si>
    <t>Земельный налог</t>
  </si>
  <si>
    <t xml:space="preserve">Налог на имущество </t>
  </si>
  <si>
    <t xml:space="preserve">Ст.310 Увеличение стоимости основных средств              </t>
  </si>
  <si>
    <t xml:space="preserve">Ст. 340 Увеличение стоимости материальных запасов  </t>
  </si>
  <si>
    <t xml:space="preserve">Питание м/о учащихся                                              </t>
  </si>
  <si>
    <t xml:space="preserve">                         </t>
  </si>
  <si>
    <r>
      <t xml:space="preserve">              </t>
    </r>
    <r>
      <rPr>
        <b/>
        <sz val="14"/>
        <rFont val="Times New Roman"/>
        <family val="1"/>
      </rPr>
      <t xml:space="preserve">ВСЕГО РАСХОДОВ </t>
    </r>
  </si>
  <si>
    <t xml:space="preserve">  Директор                                                                                                                          </t>
  </si>
  <si>
    <t>Макаренко В.В.</t>
  </si>
  <si>
    <t xml:space="preserve">  Гл. бухгалтер:                         </t>
  </si>
  <si>
    <t>Юркова Т.И.</t>
  </si>
  <si>
    <t>Молоко</t>
  </si>
  <si>
    <t xml:space="preserve">по статьям и видам на 2013 год </t>
  </si>
  <si>
    <t>Программное обеспечение</t>
  </si>
  <si>
    <t xml:space="preserve">обслуживание УУТЭ                                                                   </t>
  </si>
  <si>
    <t>Вакцина для прививок</t>
  </si>
  <si>
    <t>Ст.212 прочие выплаты</t>
  </si>
  <si>
    <t>по МБОУ Колодезянской ООШ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</si>
</sst>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44">
    <font>
      <sz val="10"/>
      <name val="Arial Cyr"/>
      <family val="2"/>
    </font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6" fillId="0" borderId="0" xfId="58" applyFont="1" applyFill="1" applyBorder="1" applyAlignment="1" applyProtection="1">
      <alignment/>
      <protection/>
    </xf>
    <xf numFmtId="164" fontId="0" fillId="0" borderId="0" xfId="58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43" fontId="6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8" max="8" width="21.00390625" style="0" customWidth="1"/>
    <col min="9" max="9" width="9.375" style="0" customWidth="1"/>
  </cols>
  <sheetData>
    <row r="1" spans="1:10" ht="2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0.25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0.25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</row>
    <row r="4" ht="15.75">
      <c r="A4" s="1"/>
    </row>
    <row r="5" ht="18.75">
      <c r="A5" s="2" t="s">
        <v>1</v>
      </c>
    </row>
    <row r="6" ht="15.75">
      <c r="A6" s="1"/>
    </row>
    <row r="7" spans="1:9" ht="15.75">
      <c r="A7" s="16" t="s">
        <v>2</v>
      </c>
      <c r="B7" s="16"/>
      <c r="C7" s="16"/>
      <c r="D7" s="16"/>
      <c r="E7" s="16"/>
      <c r="F7" s="16"/>
      <c r="G7" s="16"/>
      <c r="I7" s="3">
        <v>95.1</v>
      </c>
    </row>
    <row r="8" spans="1:9" ht="15.75">
      <c r="A8" s="16" t="s">
        <v>33</v>
      </c>
      <c r="B8" s="16"/>
      <c r="C8" s="16"/>
      <c r="D8" s="16"/>
      <c r="E8" s="16"/>
      <c r="F8" s="16"/>
      <c r="G8" s="16"/>
      <c r="I8" s="13">
        <v>0.15</v>
      </c>
    </row>
    <row r="9" spans="1:9" ht="15.75">
      <c r="A9" s="16" t="s">
        <v>3</v>
      </c>
      <c r="B9" s="16"/>
      <c r="C9" s="16"/>
      <c r="D9" s="16"/>
      <c r="E9" s="16"/>
      <c r="F9" s="16"/>
      <c r="G9" s="16"/>
      <c r="I9" s="3">
        <v>28.7</v>
      </c>
    </row>
    <row r="10" ht="15.75">
      <c r="A10" s="1"/>
    </row>
    <row r="11" ht="18.75">
      <c r="A11" s="5"/>
    </row>
    <row r="12" spans="1:9" ht="18.75">
      <c r="A12" s="18" t="s">
        <v>4</v>
      </c>
      <c r="B12" s="18"/>
      <c r="C12" s="18"/>
      <c r="D12" s="18"/>
      <c r="E12" s="18"/>
      <c r="F12" s="18"/>
      <c r="G12" s="18"/>
      <c r="H12" s="18"/>
      <c r="I12" s="6">
        <f>I13+I14+I15+I16</f>
        <v>372.8</v>
      </c>
    </row>
    <row r="13" spans="1:9" ht="18.75">
      <c r="A13" s="14" t="s">
        <v>5</v>
      </c>
      <c r="B13" s="14"/>
      <c r="C13" s="14"/>
      <c r="D13" s="14"/>
      <c r="E13" s="14"/>
      <c r="F13" s="14"/>
      <c r="G13" s="14"/>
      <c r="H13" s="14"/>
      <c r="I13" s="4">
        <v>145</v>
      </c>
    </row>
    <row r="14" spans="1:9" ht="18.75">
      <c r="A14" s="14" t="s">
        <v>6</v>
      </c>
      <c r="B14" s="14"/>
      <c r="C14" s="14"/>
      <c r="D14" s="14"/>
      <c r="E14" s="14"/>
      <c r="F14" s="14"/>
      <c r="G14" s="14"/>
      <c r="H14" s="14"/>
      <c r="I14" s="4">
        <v>208</v>
      </c>
    </row>
    <row r="15" spans="1:9" ht="18.75">
      <c r="A15" s="14" t="s">
        <v>7</v>
      </c>
      <c r="B15" s="14"/>
      <c r="C15" s="14"/>
      <c r="D15" s="14"/>
      <c r="E15" s="14"/>
      <c r="F15" s="14"/>
      <c r="G15" s="14"/>
      <c r="H15" s="14"/>
      <c r="I15" s="4">
        <v>15.7</v>
      </c>
    </row>
    <row r="16" spans="1:9" ht="18.75">
      <c r="A16" s="14" t="s">
        <v>8</v>
      </c>
      <c r="B16" s="14"/>
      <c r="C16" s="14"/>
      <c r="D16" s="14"/>
      <c r="E16" s="14"/>
      <c r="F16" s="14"/>
      <c r="G16" s="14"/>
      <c r="H16" s="14"/>
      <c r="I16" s="4">
        <v>4.1</v>
      </c>
    </row>
    <row r="17" spans="1:9" ht="18.75">
      <c r="A17" s="15" t="s">
        <v>9</v>
      </c>
      <c r="B17" s="15"/>
      <c r="C17" s="15"/>
      <c r="D17" s="15"/>
      <c r="E17" s="15"/>
      <c r="F17" s="15"/>
      <c r="G17" s="15"/>
      <c r="H17" s="15"/>
      <c r="I17" s="6">
        <f>I18+I19+I21+I22+I20</f>
        <v>118.1</v>
      </c>
    </row>
    <row r="18" spans="1:9" ht="18.75">
      <c r="A18" s="14" t="s">
        <v>10</v>
      </c>
      <c r="B18" s="14"/>
      <c r="C18" s="14"/>
      <c r="D18" s="14"/>
      <c r="E18" s="14"/>
      <c r="F18" s="14"/>
      <c r="G18" s="14"/>
      <c r="H18" s="14"/>
      <c r="I18" s="4">
        <v>5</v>
      </c>
    </row>
    <row r="19" spans="1:9" ht="18.75">
      <c r="A19" s="14" t="s">
        <v>11</v>
      </c>
      <c r="B19" s="14"/>
      <c r="C19" s="14"/>
      <c r="D19" s="14"/>
      <c r="E19" s="14"/>
      <c r="F19" s="14"/>
      <c r="G19" s="14"/>
      <c r="H19" s="14"/>
      <c r="I19" s="4">
        <v>43.9</v>
      </c>
    </row>
    <row r="20" spans="1:9" ht="18.75">
      <c r="A20" s="14" t="s">
        <v>12</v>
      </c>
      <c r="B20" s="14"/>
      <c r="C20" s="14"/>
      <c r="D20" s="14"/>
      <c r="E20" s="14"/>
      <c r="F20" s="14"/>
      <c r="G20" s="14"/>
      <c r="H20" s="14"/>
      <c r="I20" s="4">
        <v>55.5</v>
      </c>
    </row>
    <row r="21" spans="1:9" ht="18.75">
      <c r="A21" s="14" t="s">
        <v>31</v>
      </c>
      <c r="B21" s="14"/>
      <c r="C21" s="14"/>
      <c r="D21" s="14"/>
      <c r="E21" s="14"/>
      <c r="F21" s="14"/>
      <c r="G21" s="14"/>
      <c r="H21" s="14"/>
      <c r="I21" s="4">
        <v>11.7</v>
      </c>
    </row>
    <row r="22" spans="1:9" ht="18.75">
      <c r="A22" s="14" t="s">
        <v>13</v>
      </c>
      <c r="B22" s="14"/>
      <c r="C22" s="14"/>
      <c r="D22" s="14"/>
      <c r="E22" s="14"/>
      <c r="F22" s="14"/>
      <c r="G22" s="14"/>
      <c r="H22" s="14"/>
      <c r="I22" s="4">
        <v>2</v>
      </c>
    </row>
    <row r="23" spans="1:9" ht="18.75">
      <c r="A23" s="15" t="s">
        <v>14</v>
      </c>
      <c r="B23" s="15"/>
      <c r="C23" s="15"/>
      <c r="D23" s="15"/>
      <c r="E23" s="15"/>
      <c r="F23" s="15"/>
      <c r="G23" s="15"/>
      <c r="H23" s="15"/>
      <c r="I23" s="6">
        <f>I25+I24</f>
        <v>36.25</v>
      </c>
    </row>
    <row r="24" spans="1:9" ht="18.75">
      <c r="A24" s="14" t="s">
        <v>30</v>
      </c>
      <c r="B24" s="14"/>
      <c r="C24" s="14"/>
      <c r="D24" s="14"/>
      <c r="E24" s="14"/>
      <c r="F24" s="14"/>
      <c r="G24" s="14"/>
      <c r="H24" s="14"/>
      <c r="I24" s="11">
        <v>11.25</v>
      </c>
    </row>
    <row r="25" spans="1:9" ht="18.75">
      <c r="A25" s="14" t="s">
        <v>15</v>
      </c>
      <c r="B25" s="14"/>
      <c r="C25" s="14"/>
      <c r="D25" s="14"/>
      <c r="E25" s="14"/>
      <c r="F25" s="14"/>
      <c r="G25" s="14"/>
      <c r="H25" s="14"/>
      <c r="I25" s="4">
        <v>25</v>
      </c>
    </row>
    <row r="26" spans="1:9" ht="18.75">
      <c r="A26" s="15" t="s">
        <v>16</v>
      </c>
      <c r="B26" s="15"/>
      <c r="C26" s="15"/>
      <c r="D26" s="15"/>
      <c r="E26" s="15"/>
      <c r="F26" s="15"/>
      <c r="G26" s="15"/>
      <c r="H26" s="15"/>
      <c r="I26" s="6">
        <f>I27+I28</f>
        <v>51.9</v>
      </c>
    </row>
    <row r="27" spans="1:9" ht="18.75">
      <c r="A27" s="14" t="s">
        <v>17</v>
      </c>
      <c r="B27" s="14"/>
      <c r="C27" s="14"/>
      <c r="D27" s="14"/>
      <c r="E27" s="14"/>
      <c r="F27" s="14"/>
      <c r="G27" s="14"/>
      <c r="H27" s="14"/>
      <c r="I27" s="4">
        <v>50.5</v>
      </c>
    </row>
    <row r="28" spans="1:9" ht="18.75">
      <c r="A28" s="14" t="s">
        <v>18</v>
      </c>
      <c r="B28" s="14"/>
      <c r="C28" s="14"/>
      <c r="D28" s="14"/>
      <c r="E28" s="14"/>
      <c r="F28" s="14"/>
      <c r="G28" s="14"/>
      <c r="H28" s="14"/>
      <c r="I28" s="4">
        <v>1.4</v>
      </c>
    </row>
    <row r="29" spans="1:9" ht="18.75">
      <c r="A29" s="15" t="s">
        <v>19</v>
      </c>
      <c r="B29" s="15"/>
      <c r="C29" s="15"/>
      <c r="D29" s="15"/>
      <c r="E29" s="15"/>
      <c r="F29" s="15"/>
      <c r="G29" s="15"/>
      <c r="H29" s="15"/>
      <c r="I29" s="7">
        <v>0</v>
      </c>
    </row>
    <row r="30" spans="1:9" ht="18.75">
      <c r="A30" s="22" t="s">
        <v>20</v>
      </c>
      <c r="B30" s="22"/>
      <c r="C30" s="22"/>
      <c r="D30" s="22"/>
      <c r="E30" s="22"/>
      <c r="F30" s="22"/>
      <c r="G30" s="22"/>
      <c r="H30" s="22"/>
      <c r="I30" s="7">
        <f>I31+I32+I33</f>
        <v>156.5</v>
      </c>
    </row>
    <row r="31" spans="1:9" ht="18.75">
      <c r="A31" s="23" t="s">
        <v>21</v>
      </c>
      <c r="B31" s="23"/>
      <c r="C31" s="23"/>
      <c r="D31" s="23"/>
      <c r="E31" s="23"/>
      <c r="F31" s="23"/>
      <c r="G31" s="23"/>
      <c r="H31" s="23"/>
      <c r="I31" s="8">
        <v>97.2</v>
      </c>
    </row>
    <row r="32" spans="1:9" ht="18.75">
      <c r="A32" s="21" t="s">
        <v>28</v>
      </c>
      <c r="B32" s="21"/>
      <c r="C32" s="21"/>
      <c r="D32" s="21"/>
      <c r="E32" s="21"/>
      <c r="F32" s="21"/>
      <c r="G32" s="21"/>
      <c r="H32" s="21"/>
      <c r="I32" s="8">
        <v>55</v>
      </c>
    </row>
    <row r="33" spans="1:9" ht="18.75">
      <c r="A33" s="21" t="s">
        <v>32</v>
      </c>
      <c r="B33" s="21"/>
      <c r="C33" s="21"/>
      <c r="D33" s="21"/>
      <c r="E33" s="21"/>
      <c r="F33" s="21"/>
      <c r="G33" s="21"/>
      <c r="H33" s="21"/>
      <c r="I33" s="12">
        <v>4.3</v>
      </c>
    </row>
    <row r="34" ht="18.75">
      <c r="A34" s="5"/>
    </row>
    <row r="35" ht="18.75">
      <c r="A35" s="5" t="s">
        <v>22</v>
      </c>
    </row>
    <row r="36" spans="1:9" ht="18.75">
      <c r="A36" s="21" t="s">
        <v>23</v>
      </c>
      <c r="B36" s="21"/>
      <c r="C36" s="21"/>
      <c r="D36" s="21"/>
      <c r="E36" s="21"/>
      <c r="F36" s="21"/>
      <c r="G36" s="21"/>
      <c r="I36" s="10">
        <f>I30+I29+I26+I23+I17+I12+I9+I7+I8</f>
        <v>859.5</v>
      </c>
    </row>
    <row r="37" ht="18.75">
      <c r="A37" s="2"/>
    </row>
    <row r="38" ht="18.75">
      <c r="A38" s="2"/>
    </row>
    <row r="39" ht="18.75">
      <c r="A39" s="2"/>
    </row>
    <row r="40" spans="1:6" ht="15">
      <c r="A40" s="19" t="s">
        <v>24</v>
      </c>
      <c r="B40" s="19"/>
      <c r="E40" s="20" t="s">
        <v>25</v>
      </c>
      <c r="F40" s="20"/>
    </row>
    <row r="41" ht="15">
      <c r="A41" s="9"/>
    </row>
    <row r="42" spans="1:6" ht="15">
      <c r="A42" s="19" t="s">
        <v>26</v>
      </c>
      <c r="B42" s="19"/>
      <c r="E42" s="20" t="s">
        <v>27</v>
      </c>
      <c r="F42" s="20"/>
    </row>
  </sheetData>
  <sheetProtection selectLockedCells="1" selectUnlockedCells="1"/>
  <mergeCells count="33">
    <mergeCell ref="A30:H30"/>
    <mergeCell ref="A31:H31"/>
    <mergeCell ref="A42:B42"/>
    <mergeCell ref="E42:F42"/>
    <mergeCell ref="A32:H32"/>
    <mergeCell ref="A33:H33"/>
    <mergeCell ref="A36:G36"/>
    <mergeCell ref="A40:B40"/>
    <mergeCell ref="E40:F40"/>
    <mergeCell ref="A27:H27"/>
    <mergeCell ref="A28:H28"/>
    <mergeCell ref="A29:H29"/>
    <mergeCell ref="A24:H24"/>
    <mergeCell ref="A26:H26"/>
    <mergeCell ref="A12:H12"/>
    <mergeCell ref="A13:H13"/>
    <mergeCell ref="A23:H23"/>
    <mergeCell ref="A25:H25"/>
    <mergeCell ref="A18:H18"/>
    <mergeCell ref="A1:J1"/>
    <mergeCell ref="A2:J2"/>
    <mergeCell ref="A3:J3"/>
    <mergeCell ref="A7:G7"/>
    <mergeCell ref="A20:H20"/>
    <mergeCell ref="A14:H14"/>
    <mergeCell ref="A15:H15"/>
    <mergeCell ref="A8:G8"/>
    <mergeCell ref="A16:H16"/>
    <mergeCell ref="A17:H17"/>
    <mergeCell ref="A9:G9"/>
    <mergeCell ref="A19:H19"/>
    <mergeCell ref="A21:H21"/>
    <mergeCell ref="A22:H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Половинкина Наталья</cp:lastModifiedBy>
  <cp:lastPrinted>2013-02-27T08:17:48Z</cp:lastPrinted>
  <dcterms:modified xsi:type="dcterms:W3CDTF">2013-06-17T19:36:24Z</dcterms:modified>
  <cp:category/>
  <cp:version/>
  <cp:contentType/>
  <cp:contentStatus/>
</cp:coreProperties>
</file>